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Liste rég Orthoptères 2021" sheetId="3" r:id="rId1"/>
  </sheets>
  <calcPr calcId="124519"/>
</workbook>
</file>

<file path=xl/calcChain.xml><?xml version="1.0" encoding="utf-8"?>
<calcChain xmlns="http://schemas.openxmlformats.org/spreadsheetml/2006/main">
  <c r="K82" i="3"/>
  <c r="J82"/>
  <c r="I82"/>
  <c r="H82"/>
  <c r="G82"/>
  <c r="G84" s="1"/>
  <c r="F82"/>
  <c r="F84" s="1"/>
  <c r="E82"/>
  <c r="D82"/>
  <c r="C82"/>
  <c r="B82"/>
  <c r="A82"/>
</calcChain>
</file>

<file path=xl/sharedStrings.xml><?xml version="1.0" encoding="utf-8"?>
<sst xmlns="http://schemas.openxmlformats.org/spreadsheetml/2006/main" count="703" uniqueCount="215">
  <si>
    <t>Super Ordre des ORTHOPTEROIDEA</t>
  </si>
  <si>
    <t>Nom vernaculaire</t>
  </si>
  <si>
    <t>Déterminantes</t>
  </si>
  <si>
    <r>
      <t>Phaneroptera falcata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(Poda, 1761)</t>
    </r>
  </si>
  <si>
    <t>Le Phanéroptère commun</t>
  </si>
  <si>
    <t>LC</t>
  </si>
  <si>
    <t>commun</t>
  </si>
  <si>
    <t>X</t>
  </si>
  <si>
    <t>Le Phanéroptère méridional</t>
  </si>
  <si>
    <t>commun, en expansion</t>
  </si>
  <si>
    <t>DZ</t>
  </si>
  <si>
    <r>
      <t>Leptophyes punctatissima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(Bosc, 1792)</t>
    </r>
  </si>
  <si>
    <t>La Leptophye ponctuée</t>
  </si>
  <si>
    <t>commun et répandu</t>
  </si>
  <si>
    <t>Le Barbitistes des Pyrénées</t>
  </si>
  <si>
    <t>EN</t>
  </si>
  <si>
    <r>
      <t>Meconema thalassinum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(De Geer, 1773)</t>
    </r>
  </si>
  <si>
    <t>Le Méconème tambourinaire</t>
  </si>
  <si>
    <r>
      <t>Meconema meridionale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Costa, 1860</t>
    </r>
  </si>
  <si>
    <t>Le Méconème fragile</t>
  </si>
  <si>
    <t>Le Conocéphale bigarré</t>
  </si>
  <si>
    <t>Le Conocéphale des roseaux</t>
  </si>
  <si>
    <t>VU</t>
  </si>
  <si>
    <t>très localisé</t>
  </si>
  <si>
    <t>DZ, DTVB</t>
  </si>
  <si>
    <t>Le Conocéphale gracieux</t>
  </si>
  <si>
    <r>
      <t xml:space="preserve">Tettigonia viridissima  </t>
    </r>
    <r>
      <rPr>
        <sz val="12"/>
        <rFont val="Calibri"/>
        <family val="2"/>
      </rPr>
      <t>Linnaeus, 1758</t>
    </r>
  </si>
  <si>
    <t>La Grande sauterelle verte</t>
  </si>
  <si>
    <t>très commun</t>
  </si>
  <si>
    <t>Le Dectique verrucivore</t>
  </si>
  <si>
    <t>CR</t>
  </si>
  <si>
    <t>( + )</t>
  </si>
  <si>
    <t>La Decticelle chagrinée</t>
  </si>
  <si>
    <t>assez commun</t>
  </si>
  <si>
    <t>La Decticelle côtière</t>
  </si>
  <si>
    <t>localisé en 36/37 ; 1 station 18</t>
  </si>
  <si>
    <t>La Decticelle carroyée</t>
  </si>
  <si>
    <t>La Decticelle bicolore</t>
  </si>
  <si>
    <t>en limite Ouest</t>
  </si>
  <si>
    <t>La Decticelle bariolée</t>
  </si>
  <si>
    <r>
      <t>Pholidoptera griseoaptera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(De Geer, 1773)</t>
    </r>
  </si>
  <si>
    <t>La Decticelle cendrée</t>
  </si>
  <si>
    <r>
      <t xml:space="preserve">Gampsocleis glabra </t>
    </r>
    <r>
      <rPr>
        <sz val="12"/>
        <rFont val="Calibri"/>
        <family val="2"/>
      </rPr>
      <t>(Herbst, 1786)</t>
    </r>
  </si>
  <si>
    <t>Le Dectique des brandes</t>
  </si>
  <si>
    <t>L'Ephippigère des vignes</t>
  </si>
  <si>
    <t>NT</t>
  </si>
  <si>
    <t>assez commun mais localisé</t>
  </si>
  <si>
    <r>
      <t>Uromenus rugosicollis</t>
    </r>
    <r>
      <rPr>
        <sz val="12"/>
        <rFont val="Calibri"/>
        <family val="2"/>
      </rPr>
      <t xml:space="preserve"> (Serville, 1839)</t>
    </r>
  </si>
  <si>
    <t>L'Ephippigère carénée</t>
  </si>
  <si>
    <t>DD</t>
  </si>
  <si>
    <t>NA</t>
  </si>
  <si>
    <r>
      <t xml:space="preserve">Gryllus campestris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Linnaeus, 1758</t>
    </r>
  </si>
  <si>
    <t>Le Grillon champêtre</t>
  </si>
  <si>
    <r>
      <t>Acheta domesticus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(Linnaeus, 1758)</t>
    </r>
  </si>
  <si>
    <t>Le Grillon domestique</t>
  </si>
  <si>
    <t>Le Grillon bordelais</t>
  </si>
  <si>
    <t>commun et en expansion</t>
  </si>
  <si>
    <r>
      <t>Nemobius sylvestris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(Bosc, 1792)</t>
    </r>
  </si>
  <si>
    <t>Le Grillon des bois</t>
  </si>
  <si>
    <r>
      <t xml:space="preserve">Pteronemobius heydenii </t>
    </r>
    <r>
      <rPr>
        <sz val="12"/>
        <rFont val="Calibri"/>
        <family val="2"/>
      </rPr>
      <t>(Fischer, 1853)</t>
    </r>
  </si>
  <si>
    <t>Le Grillon des marais</t>
  </si>
  <si>
    <t>habitat localisé mais répandu</t>
  </si>
  <si>
    <t>Le Grillon des torrents</t>
  </si>
  <si>
    <r>
      <t xml:space="preserve">Oecanthus pellucens 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(Scopoli, 1763)</t>
    </r>
  </si>
  <si>
    <t>Le Grillon d'Italie</t>
  </si>
  <si>
    <r>
      <t>Gryllotalpa gryllotalpa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(Linnaeus, 1758)</t>
    </r>
  </si>
  <si>
    <t>La Courtilière commune</t>
  </si>
  <si>
    <t>localisé</t>
  </si>
  <si>
    <r>
      <t>Tetrix subulata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(Linnaeus, 1758)</t>
    </r>
  </si>
  <si>
    <t>Le Tétrix riverain</t>
  </si>
  <si>
    <r>
      <t>Tetrix bolivari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Saulcy, 1901</t>
    </r>
  </si>
  <si>
    <t>Le Tétrix caucasien</t>
  </si>
  <si>
    <t>quelques données</t>
  </si>
  <si>
    <r>
      <t xml:space="preserve">Tetrix ceperoi </t>
    </r>
    <r>
      <rPr>
        <sz val="12"/>
        <rFont val="Calibri"/>
        <family val="2"/>
      </rPr>
      <t>(Bolivar, 1887)</t>
    </r>
  </si>
  <si>
    <t>Le Tétrix des vasières</t>
  </si>
  <si>
    <r>
      <t>Tetrix undulata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(Sowerby, 1806)</t>
    </r>
  </si>
  <si>
    <t>Le Tétrix commun</t>
  </si>
  <si>
    <t>Le Tétrix des carrières</t>
  </si>
  <si>
    <r>
      <t xml:space="preserve">Anacridium aegyptium </t>
    </r>
    <r>
      <rPr>
        <sz val="12"/>
        <rFont val="Calibri"/>
        <family val="2"/>
      </rPr>
      <t>(Linnaeus, 1764)</t>
    </r>
  </si>
  <si>
    <t>Le Criquet égyptien</t>
  </si>
  <si>
    <r>
      <t>Calliptamus italicus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(Linnaeus, 1758)</t>
    </r>
  </si>
  <si>
    <t>Le Caloptène italien</t>
  </si>
  <si>
    <t>Le Caloptène ochracé</t>
  </si>
  <si>
    <t>peu commun, en expansion</t>
  </si>
  <si>
    <r>
      <t xml:space="preserve">Pezotettix giornae </t>
    </r>
    <r>
      <rPr>
        <sz val="12"/>
        <rFont val="Calibri"/>
        <family val="2"/>
      </rPr>
      <t>(Rossi, 1794)</t>
    </r>
  </si>
  <si>
    <t>Le Criquet pansu</t>
  </si>
  <si>
    <t>en limite d'aire en 36 et 37</t>
  </si>
  <si>
    <r>
      <t xml:space="preserve">Locusta migratoria gallica </t>
    </r>
    <r>
      <rPr>
        <sz val="12"/>
        <rFont val="Calibri"/>
        <family val="2"/>
      </rPr>
      <t>Remaudière, 1947</t>
    </r>
  </si>
  <si>
    <t>Le Criquet des landes</t>
  </si>
  <si>
    <r>
      <t xml:space="preserve">Oedaleus decorus </t>
    </r>
    <r>
      <rPr>
        <sz val="12"/>
        <rFont val="Calibri"/>
        <family val="2"/>
      </rPr>
      <t>(Gemar, 1826)</t>
    </r>
  </si>
  <si>
    <t>L'Oedipode soufrée</t>
  </si>
  <si>
    <t>localisé, en expansion ?</t>
  </si>
  <si>
    <r>
      <t>Oedipoda caerulescens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(Linnaeus, 1758)</t>
    </r>
  </si>
  <si>
    <t>L'Oedipode turquoise</t>
  </si>
  <si>
    <t>L'Oedipode aigue-marine</t>
  </si>
  <si>
    <t>Le Criquet émeraude</t>
  </si>
  <si>
    <r>
      <t>Aiolopus strepens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(Latreille, 1804)</t>
    </r>
  </si>
  <si>
    <t>Le Criquet automnal</t>
  </si>
  <si>
    <t>Le Criquet des roseaux</t>
  </si>
  <si>
    <r>
      <t>Stethophyma grossum</t>
    </r>
    <r>
      <rPr>
        <sz val="12"/>
        <rFont val="Calibri"/>
        <family val="2"/>
      </rPr>
      <t xml:space="preserve"> (Linnaeus, 1758)</t>
    </r>
  </si>
  <si>
    <t>Le Criquet ensanglanté</t>
  </si>
  <si>
    <r>
      <t xml:space="preserve">Paracinema tricolor bisignata </t>
    </r>
    <r>
      <rPr>
        <sz val="12"/>
        <rFont val="Calibri"/>
        <family val="2"/>
      </rPr>
      <t>(Charpentier, 1825)</t>
    </r>
  </si>
  <si>
    <t>Le Criquet tricolore</t>
  </si>
  <si>
    <r>
      <t>Calephorus compressicornis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(Latreille, 1804)</t>
    </r>
  </si>
  <si>
    <t>Le Criquet des dunes</t>
  </si>
  <si>
    <t>très localisé en 37</t>
  </si>
  <si>
    <t>Le Criquet des clairière</t>
  </si>
  <si>
    <t>Le Criquet des chaumes</t>
  </si>
  <si>
    <r>
      <t>Gomphocerippus rufus</t>
    </r>
    <r>
      <rPr>
        <sz val="12"/>
        <rFont val="Calibri"/>
        <family val="2"/>
      </rPr>
      <t xml:space="preserve"> (Linnaeus, 1758)</t>
    </r>
  </si>
  <si>
    <t>Le Gomphocère roux</t>
  </si>
  <si>
    <t>Le Sténobothre nain</t>
  </si>
  <si>
    <t>Le Sténobothre de la Palène</t>
  </si>
  <si>
    <t>assez commun, localisé, redressement en 2011</t>
  </si>
  <si>
    <t>Le Criquet tacheté</t>
  </si>
  <si>
    <t>assez rare, localisé</t>
  </si>
  <si>
    <t>Le Criquet noir-ébène</t>
  </si>
  <si>
    <t>Le Criquet rouge-queue</t>
  </si>
  <si>
    <t>Le Criquet des rocailles</t>
  </si>
  <si>
    <t>Le Criquet des pâtures</t>
  </si>
  <si>
    <t>très commun et répandu</t>
  </si>
  <si>
    <t>Le Criquet palustre</t>
  </si>
  <si>
    <t>Le Criquet marginé</t>
  </si>
  <si>
    <t>commun mais en régression</t>
  </si>
  <si>
    <t>Le Criquet verte-échine</t>
  </si>
  <si>
    <t>Le Criquet des pins</t>
  </si>
  <si>
    <t>Le Criquet duettiste</t>
  </si>
  <si>
    <t>Le Criquet des jachères</t>
  </si>
  <si>
    <t>commun mais assez localisé</t>
  </si>
  <si>
    <t>Le Criquet mélodieux</t>
  </si>
  <si>
    <t>Le Criquet des ajoncs</t>
  </si>
  <si>
    <r>
      <t>Euchorthippus declivus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(Brisout de Barneville, 1848)</t>
    </r>
  </si>
  <si>
    <t>Le Criquet opportuniste</t>
  </si>
  <si>
    <t>Le Criquet gaulois</t>
  </si>
  <si>
    <r>
      <t>Mantis religiosa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Linnaeus, 1758</t>
    </r>
  </si>
  <si>
    <t>La Mante religieuse</t>
  </si>
  <si>
    <t>Le Phasme gaulois</t>
  </si>
  <si>
    <t>Nombre de taxons cités</t>
  </si>
  <si>
    <t>Nbre de taxons connus</t>
  </si>
  <si>
    <t>LR régionale</t>
  </si>
  <si>
    <r>
      <t>Platycleis albopunctata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(Goëze, 1778)</t>
    </r>
  </si>
  <si>
    <r>
      <t xml:space="preserve">Conocephalus  fuscus </t>
    </r>
    <r>
      <rPr>
        <sz val="12"/>
        <rFont val="Calibri"/>
        <family val="2"/>
      </rPr>
      <t>(Fabricius, 1793)</t>
    </r>
  </si>
  <si>
    <r>
      <t>Conocephalus dorsalis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(Latreille, 1804)</t>
    </r>
  </si>
  <si>
    <r>
      <t xml:space="preserve">Ruspolia nitidula </t>
    </r>
    <r>
      <rPr>
        <sz val="12"/>
        <rFont val="Calibri"/>
        <family val="2"/>
      </rPr>
      <t>(Scopoli, 1786)</t>
    </r>
  </si>
  <si>
    <r>
      <t xml:space="preserve">Decticus verrucivorus </t>
    </r>
    <r>
      <rPr>
        <sz val="12"/>
        <rFont val="Calibri"/>
        <family val="2"/>
      </rPr>
      <t>(Linnaeus, 1758)</t>
    </r>
  </si>
  <si>
    <r>
      <t xml:space="preserve">Platycleis affinis 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Fieber, 1853</t>
    </r>
  </si>
  <si>
    <r>
      <t xml:space="preserve">Tetrix tenuicornis  </t>
    </r>
    <r>
      <rPr>
        <sz val="12"/>
        <rFont val="Calibri"/>
        <family val="2"/>
      </rPr>
      <t>Hagenbach, 1822</t>
    </r>
  </si>
  <si>
    <r>
      <t>Calliptamus barbarus</t>
    </r>
    <r>
      <rPr>
        <sz val="12"/>
        <rFont val="Calibri"/>
        <family val="2"/>
      </rPr>
      <t xml:space="preserve"> (Costa, 1836)</t>
    </r>
  </si>
  <si>
    <r>
      <t xml:space="preserve">Sphingonotus caerulans </t>
    </r>
    <r>
      <rPr>
        <sz val="12"/>
        <rFont val="Calibri"/>
        <family val="2"/>
      </rPr>
      <t>(Linnaeus, 1767)</t>
    </r>
  </si>
  <si>
    <r>
      <t>Aiolopus thalassinus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(Fabricius, 1781)</t>
    </r>
  </si>
  <si>
    <r>
      <t xml:space="preserve">Mecostethus parapleurus </t>
    </r>
    <r>
      <rPr>
        <sz val="12"/>
        <rFont val="Calibri"/>
        <family val="2"/>
      </rPr>
      <t>(Hagenbach, 1822)</t>
    </r>
  </si>
  <si>
    <r>
      <t xml:space="preserve">Chrysochraon dispar </t>
    </r>
    <r>
      <rPr>
        <sz val="12"/>
        <rFont val="Calibri"/>
        <family val="2"/>
      </rPr>
      <t>(Germar, 1831-35)</t>
    </r>
  </si>
  <si>
    <r>
      <t xml:space="preserve">Dociostaurus genei </t>
    </r>
    <r>
      <rPr>
        <sz val="12"/>
        <rFont val="Calibri"/>
        <family val="2"/>
      </rPr>
      <t>(Ocskay, 1832)</t>
    </r>
  </si>
  <si>
    <r>
      <t>Stenobothrus stigmaticus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(Rambur, 1838)</t>
    </r>
  </si>
  <si>
    <r>
      <t>Stenobothrus lineatus</t>
    </r>
    <r>
      <rPr>
        <sz val="12"/>
        <rFont val="Calibri"/>
        <family val="2"/>
      </rPr>
      <t xml:space="preserve"> (Panzer, 1796)</t>
    </r>
  </si>
  <si>
    <r>
      <t>Myrmeleotettix maculatus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(Thunberg, 1815)</t>
    </r>
  </si>
  <si>
    <r>
      <t>Omocestus rufipes</t>
    </r>
    <r>
      <rPr>
        <sz val="12"/>
        <rFont val="Calibri"/>
        <family val="2"/>
      </rPr>
      <t xml:space="preserve"> (Zetterstedt, 1821)</t>
    </r>
  </si>
  <si>
    <r>
      <t>Omocestus haemorrhoidalis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(Charpentier, 1825)</t>
    </r>
  </si>
  <si>
    <r>
      <t>Omocestus petraeus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(Brisout de Barneville, 1855)</t>
    </r>
  </si>
  <si>
    <r>
      <t>Pseudochorthippus montanus</t>
    </r>
    <r>
      <rPr>
        <sz val="12"/>
        <rFont val="Calibri"/>
        <family val="2"/>
      </rPr>
      <t xml:space="preserve"> (Charpentier, 1825)</t>
    </r>
  </si>
  <si>
    <r>
      <t xml:space="preserve">Chorthippus albomarginatus </t>
    </r>
    <r>
      <rPr>
        <sz val="12"/>
        <rFont val="Calibri"/>
        <family val="2"/>
      </rPr>
      <t>(De Geer, 1773)</t>
    </r>
  </si>
  <si>
    <r>
      <t>Chorthippus dorsatus</t>
    </r>
    <r>
      <rPr>
        <sz val="12"/>
        <rFont val="Calibri"/>
        <family val="2"/>
      </rPr>
      <t xml:space="preserve"> (Zetterstedt, 1821)</t>
    </r>
  </si>
  <si>
    <t>Nbre de taxons connus comme actuellement présents</t>
  </si>
  <si>
    <t>(+)</t>
  </si>
  <si>
    <r>
      <t xml:space="preserve">Phaneroptera nana </t>
    </r>
    <r>
      <rPr>
        <sz val="12"/>
        <rFont val="Calibri"/>
        <family val="2"/>
      </rPr>
      <t>Fieber, 1853</t>
    </r>
  </si>
  <si>
    <r>
      <t>Isophya pyrenaea</t>
    </r>
    <r>
      <rPr>
        <sz val="12"/>
        <rFont val="Calibri"/>
        <family val="2"/>
      </rPr>
      <t xml:space="preserve"> (Serville, 1838)</t>
    </r>
  </si>
  <si>
    <r>
      <t xml:space="preserve">Ephippiger diurnus </t>
    </r>
    <r>
      <rPr>
        <sz val="12"/>
        <rFont val="Calibri"/>
        <family val="2"/>
      </rPr>
      <t>Dufour, 1841</t>
    </r>
  </si>
  <si>
    <r>
      <t>Platycleis tessellata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(Charpentier, 1825)</t>
    </r>
  </si>
  <si>
    <r>
      <t xml:space="preserve">Pteronemobius lineolatus </t>
    </r>
    <r>
      <rPr>
        <sz val="12"/>
        <rFont val="Calibri"/>
        <family val="2"/>
      </rPr>
      <t xml:space="preserve">(Brullé, 1835) </t>
    </r>
  </si>
  <si>
    <r>
      <t>Modicogryllus bordigalensis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(Latreille, 1804) </t>
    </r>
  </si>
  <si>
    <r>
      <t xml:space="preserve">Roeseliana roeselii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(Hagenbach, 1822) </t>
    </r>
  </si>
  <si>
    <r>
      <t xml:space="preserve">Metrioptera bicolor </t>
    </r>
    <r>
      <rPr>
        <sz val="12"/>
        <rFont val="Calibri"/>
        <family val="2"/>
      </rPr>
      <t xml:space="preserve">(Philippi, 1830) </t>
    </r>
  </si>
  <si>
    <r>
      <t xml:space="preserve">Euchorthippus elegantulus </t>
    </r>
    <r>
      <rPr>
        <sz val="12"/>
        <rFont val="Calibri"/>
        <family val="2"/>
      </rPr>
      <t>Zeuner, 1940</t>
    </r>
  </si>
  <si>
    <r>
      <t>Gomphocerippus vagans</t>
    </r>
    <r>
      <rPr>
        <sz val="12"/>
        <rFont val="Calibri"/>
        <family val="2"/>
      </rPr>
      <t xml:space="preserve"> (Eversman, 1848)</t>
    </r>
  </si>
  <si>
    <r>
      <t>Gomphocerippus brunneus</t>
    </r>
    <r>
      <rPr>
        <sz val="12"/>
        <rFont val="Calibri"/>
        <family val="2"/>
      </rPr>
      <t xml:space="preserve"> (Thunberg, 1815)</t>
    </r>
  </si>
  <si>
    <r>
      <t>Gomphocerippus biguttulus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(Linnaeus, 1758)</t>
    </r>
  </si>
  <si>
    <r>
      <t>Clonopsis gallica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(Charpentier, 1825)</t>
    </r>
  </si>
  <si>
    <t>très localisé, retrouvé dans le Loiret en 2015.</t>
  </si>
  <si>
    <t>assez commun, en expansion</t>
  </si>
  <si>
    <t>rare, en limite Nord de répartition</t>
  </si>
  <si>
    <t>très localisé, en limite Est de répartition</t>
  </si>
  <si>
    <t>Introduit, tjrs présent mais rare</t>
  </si>
  <si>
    <t>Introduit accidentellement. Toujours présent ?</t>
  </si>
  <si>
    <t>localisé, principalement  bassin de la Loire</t>
  </si>
  <si>
    <t>localisé au nord, commun au sud</t>
  </si>
  <si>
    <t>localisé, manque preuves formelles de repro</t>
  </si>
  <si>
    <t>localisé, plus abondant au sud-ouest</t>
  </si>
  <si>
    <t>commun et en forte expansion</t>
  </si>
  <si>
    <t>localisé, trouvé dans le 28 en 2013 et en 18 en 2015</t>
  </si>
  <si>
    <t>localisé, forte population trouvée dans le 41 en 2014</t>
  </si>
  <si>
    <t>Le Tétrix des sables</t>
  </si>
  <si>
    <t>très rare</t>
  </si>
  <si>
    <t>Statut biologique régional</t>
  </si>
  <si>
    <t xml:space="preserve">L'Oédipode stridulante </t>
  </si>
  <si>
    <t>éteinte en région Centre</t>
  </si>
  <si>
    <t>L'Oédipode rouge</t>
  </si>
  <si>
    <t xml:space="preserve">X </t>
  </si>
  <si>
    <t>&lt;= 5 stations</t>
  </si>
  <si>
    <t xml:space="preserve">  X </t>
  </si>
  <si>
    <t>Le Tétrix méridional</t>
  </si>
  <si>
    <t>Le Méconème scutigère</t>
  </si>
  <si>
    <t>Nomenclature Taxref 14.0 (12-2020)</t>
  </si>
  <si>
    <r>
      <t xml:space="preserve">Psophus stridulus </t>
    </r>
    <r>
      <rPr>
        <sz val="12"/>
        <rFont val="Calibri"/>
        <family val="2"/>
      </rPr>
      <t>(Linnaeus, 1758)</t>
    </r>
  </si>
  <si>
    <r>
      <t xml:space="preserve">Oedipoda germanica </t>
    </r>
    <r>
      <rPr>
        <sz val="12"/>
        <rFont val="Calibri"/>
        <family val="2"/>
      </rPr>
      <t>(Latreille, 1804)</t>
    </r>
  </si>
  <si>
    <r>
      <t>Paratettix meridionalis</t>
    </r>
    <r>
      <rPr>
        <sz val="12"/>
        <rFont val="Calibri"/>
        <family val="2"/>
      </rPr>
      <t xml:space="preserve"> (Rambur, 1838)</t>
    </r>
  </si>
  <si>
    <r>
      <t>Cyrtaspis scutata</t>
    </r>
    <r>
      <rPr>
        <sz val="12"/>
        <rFont val="Calibri"/>
        <family val="2"/>
      </rPr>
      <t xml:space="preserve"> (Charpentier, 1825)</t>
    </r>
  </si>
  <si>
    <r>
      <t xml:space="preserve">Gomphocerippus armoricanus </t>
    </r>
    <r>
      <rPr>
        <sz val="12"/>
        <rFont val="Calibri"/>
        <family val="2"/>
      </rPr>
      <t>Defaut, 2015</t>
    </r>
  </si>
  <si>
    <r>
      <t xml:space="preserve">Pseudochorthippus parallelus </t>
    </r>
    <r>
      <rPr>
        <sz val="12"/>
        <rFont val="Calibri"/>
        <family val="2"/>
      </rPr>
      <t>(Zetterstedt, 1821)</t>
    </r>
  </si>
  <si>
    <r>
      <t xml:space="preserve">Tetrix bipunctata </t>
    </r>
    <r>
      <rPr>
        <sz val="12"/>
        <rFont val="Calibri"/>
        <family val="2"/>
      </rPr>
      <t>(Linnaeus, 1758)</t>
    </r>
  </si>
  <si>
    <t>RE</t>
  </si>
  <si>
    <t>Ordre des Mantodea</t>
  </si>
  <si>
    <t>Ordre des Phasmatodea</t>
  </si>
  <si>
    <t>Ordre des Orthoptera</t>
  </si>
  <si>
    <t>Sous-ordre des Ensifera</t>
  </si>
  <si>
    <t>Sous-ordre des Caelifera</t>
  </si>
  <si>
    <r>
      <t xml:space="preserve">Gomphocerippus  mollis </t>
    </r>
    <r>
      <rPr>
        <sz val="12"/>
        <rFont val="Calibri"/>
        <family val="2"/>
      </rPr>
      <t>(Charpentier, 1825)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</si>
</sst>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rgb="FFFF99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rgb="FF7030A0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0" fillId="7" borderId="0" xfId="0" applyFill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/>
    <xf numFmtId="0" fontId="4" fillId="7" borderId="1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left" vertical="center"/>
    </xf>
    <xf numFmtId="0" fontId="13" fillId="9" borderId="2" xfId="0" applyFont="1" applyFill="1" applyBorder="1" applyAlignment="1">
      <alignment horizontal="left" vertical="center"/>
    </xf>
    <xf numFmtId="0" fontId="13" fillId="9" borderId="3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left" vertical="center"/>
    </xf>
    <xf numFmtId="0" fontId="15" fillId="10" borderId="2" xfId="0" applyFont="1" applyFill="1" applyBorder="1" applyAlignment="1">
      <alignment horizontal="left" vertical="center"/>
    </xf>
    <xf numFmtId="0" fontId="15" fillId="10" borderId="3" xfId="0" applyFont="1" applyFill="1" applyBorder="1" applyAlignment="1">
      <alignment horizontal="left" vertical="center"/>
    </xf>
    <xf numFmtId="0" fontId="14" fillId="10" borderId="2" xfId="0" applyFont="1" applyFill="1" applyBorder="1" applyAlignment="1">
      <alignment horizontal="left"/>
    </xf>
    <xf numFmtId="0" fontId="14" fillId="10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FF99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70" zoomScaleNormal="70" workbookViewId="0">
      <pane ySplit="1" topLeftCell="A47" activePane="bottomLeft" state="frozen"/>
      <selection activeCell="B1" sqref="B1"/>
      <selection pane="bottomLeft" activeCell="L16" sqref="L16"/>
    </sheetView>
  </sheetViews>
  <sheetFormatPr baseColWidth="10" defaultRowHeight="15.75"/>
  <cols>
    <col min="1" max="1" width="50.7109375" customWidth="1"/>
    <col min="2" max="2" width="27.140625" customWidth="1"/>
    <col min="4" max="4" width="51.7109375" customWidth="1"/>
    <col min="5" max="5" width="16.42578125" customWidth="1"/>
    <col min="6" max="10" width="8.7109375" style="13" customWidth="1"/>
    <col min="11" max="11" width="9.5703125" style="13" customWidth="1"/>
    <col min="12" max="12" width="41.85546875" customWidth="1"/>
  </cols>
  <sheetData>
    <row r="1" spans="1:11" ht="31.5">
      <c r="A1" s="20" t="s">
        <v>200</v>
      </c>
      <c r="B1" s="1" t="s">
        <v>1</v>
      </c>
      <c r="C1" s="2" t="s">
        <v>138</v>
      </c>
      <c r="D1" s="1" t="s">
        <v>191</v>
      </c>
      <c r="E1" s="1" t="s">
        <v>2</v>
      </c>
      <c r="F1" s="1">
        <v>18</v>
      </c>
      <c r="G1" s="1">
        <v>28</v>
      </c>
      <c r="H1" s="1">
        <v>36</v>
      </c>
      <c r="I1" s="1">
        <v>37</v>
      </c>
      <c r="J1" s="1">
        <v>41</v>
      </c>
      <c r="K1" s="1">
        <v>45</v>
      </c>
    </row>
    <row r="2" spans="1:11" ht="18.7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ht="18.75">
      <c r="A3" s="36" t="s">
        <v>211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18.75">
      <c r="A4" s="42" t="s">
        <v>212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>
      <c r="A5" s="3" t="s">
        <v>3</v>
      </c>
      <c r="B5" s="4" t="s">
        <v>4</v>
      </c>
      <c r="C5" s="5" t="s">
        <v>5</v>
      </c>
      <c r="D5" s="11" t="s">
        <v>6</v>
      </c>
      <c r="E5" s="11"/>
      <c r="F5" s="23" t="s">
        <v>7</v>
      </c>
      <c r="G5" s="23" t="s">
        <v>7</v>
      </c>
      <c r="H5" s="23" t="s">
        <v>7</v>
      </c>
      <c r="I5" s="23" t="s">
        <v>7</v>
      </c>
      <c r="J5" s="23" t="s">
        <v>7</v>
      </c>
      <c r="K5" s="23" t="s">
        <v>7</v>
      </c>
    </row>
    <row r="6" spans="1:11">
      <c r="A6" s="3" t="s">
        <v>163</v>
      </c>
      <c r="B6" s="4" t="s">
        <v>8</v>
      </c>
      <c r="C6" s="5" t="s">
        <v>5</v>
      </c>
      <c r="D6" s="11" t="s">
        <v>177</v>
      </c>
      <c r="E6" s="11" t="s">
        <v>10</v>
      </c>
      <c r="F6" s="23" t="s">
        <v>7</v>
      </c>
      <c r="G6" s="25" t="s">
        <v>7</v>
      </c>
      <c r="H6" s="23" t="s">
        <v>7</v>
      </c>
      <c r="I6" s="23" t="s">
        <v>7</v>
      </c>
      <c r="J6" s="23" t="s">
        <v>7</v>
      </c>
      <c r="K6" s="23" t="s">
        <v>7</v>
      </c>
    </row>
    <row r="7" spans="1:11">
      <c r="A7" s="3" t="s">
        <v>11</v>
      </c>
      <c r="B7" s="4" t="s">
        <v>12</v>
      </c>
      <c r="C7" s="5" t="s">
        <v>5</v>
      </c>
      <c r="D7" s="11" t="s">
        <v>13</v>
      </c>
      <c r="E7" s="11"/>
      <c r="F7" s="23" t="s">
        <v>7</v>
      </c>
      <c r="G7" s="23" t="s">
        <v>7</v>
      </c>
      <c r="H7" s="23" t="s">
        <v>7</v>
      </c>
      <c r="I7" s="23" t="s">
        <v>7</v>
      </c>
      <c r="J7" s="23" t="s">
        <v>7</v>
      </c>
      <c r="K7" s="23" t="s">
        <v>7</v>
      </c>
    </row>
    <row r="8" spans="1:11">
      <c r="A8" s="3" t="s">
        <v>164</v>
      </c>
      <c r="B8" s="4" t="s">
        <v>14</v>
      </c>
      <c r="C8" s="7" t="s">
        <v>49</v>
      </c>
      <c r="D8" s="11" t="s">
        <v>178</v>
      </c>
      <c r="E8" s="11"/>
      <c r="F8" s="25" t="s">
        <v>7</v>
      </c>
      <c r="G8" s="11"/>
      <c r="H8" s="23" t="s">
        <v>7</v>
      </c>
      <c r="I8" s="23" t="s">
        <v>7</v>
      </c>
      <c r="J8" s="11"/>
      <c r="K8" s="11"/>
    </row>
    <row r="9" spans="1:11">
      <c r="A9" s="3" t="s">
        <v>16</v>
      </c>
      <c r="B9" s="4" t="s">
        <v>17</v>
      </c>
      <c r="C9" s="5" t="s">
        <v>5</v>
      </c>
      <c r="D9" s="11" t="s">
        <v>6</v>
      </c>
      <c r="E9" s="11"/>
      <c r="F9" s="23" t="s">
        <v>7</v>
      </c>
      <c r="G9" s="23" t="s">
        <v>7</v>
      </c>
      <c r="H9" s="23" t="s">
        <v>7</v>
      </c>
      <c r="I9" s="23" t="s">
        <v>7</v>
      </c>
      <c r="J9" s="23" t="s">
        <v>7</v>
      </c>
      <c r="K9" s="23" t="s">
        <v>7</v>
      </c>
    </row>
    <row r="10" spans="1:11">
      <c r="A10" s="3" t="s">
        <v>18</v>
      </c>
      <c r="B10" s="4" t="s">
        <v>19</v>
      </c>
      <c r="C10" s="5" t="s">
        <v>5</v>
      </c>
      <c r="D10" s="11" t="s">
        <v>9</v>
      </c>
      <c r="E10" s="11" t="s">
        <v>10</v>
      </c>
      <c r="F10" s="23" t="s">
        <v>7</v>
      </c>
      <c r="G10" s="23" t="s">
        <v>7</v>
      </c>
      <c r="H10" s="23" t="s">
        <v>7</v>
      </c>
      <c r="I10" s="23" t="s">
        <v>7</v>
      </c>
      <c r="J10" s="23" t="s">
        <v>7</v>
      </c>
      <c r="K10" s="23" t="s">
        <v>7</v>
      </c>
    </row>
    <row r="11" spans="1:11">
      <c r="A11" s="3" t="s">
        <v>204</v>
      </c>
      <c r="B11" s="4" t="s">
        <v>199</v>
      </c>
      <c r="C11" s="5" t="s">
        <v>49</v>
      </c>
      <c r="D11" s="11" t="s">
        <v>67</v>
      </c>
      <c r="E11" s="11"/>
      <c r="F11" s="11"/>
      <c r="G11" s="11"/>
      <c r="H11" s="11"/>
      <c r="I11" s="25" t="s">
        <v>7</v>
      </c>
      <c r="J11" s="11"/>
      <c r="K11" s="11"/>
    </row>
    <row r="12" spans="1:11">
      <c r="A12" s="3" t="s">
        <v>140</v>
      </c>
      <c r="B12" s="4" t="s">
        <v>20</v>
      </c>
      <c r="C12" s="5" t="s">
        <v>5</v>
      </c>
      <c r="D12" s="11" t="s">
        <v>6</v>
      </c>
      <c r="E12" s="11"/>
      <c r="F12" s="23" t="s">
        <v>7</v>
      </c>
      <c r="G12" s="23" t="s">
        <v>7</v>
      </c>
      <c r="H12" s="23" t="s">
        <v>7</v>
      </c>
      <c r="I12" s="23" t="s">
        <v>7</v>
      </c>
      <c r="J12" s="23" t="s">
        <v>7</v>
      </c>
      <c r="K12" s="23" t="s">
        <v>7</v>
      </c>
    </row>
    <row r="13" spans="1:11">
      <c r="A13" s="3" t="s">
        <v>141</v>
      </c>
      <c r="B13" s="4" t="s">
        <v>21</v>
      </c>
      <c r="C13" s="21" t="s">
        <v>15</v>
      </c>
      <c r="D13" s="11" t="s">
        <v>23</v>
      </c>
      <c r="E13" s="11" t="s">
        <v>24</v>
      </c>
      <c r="F13" s="23" t="s">
        <v>7</v>
      </c>
      <c r="G13" s="25" t="s">
        <v>7</v>
      </c>
      <c r="H13" s="23" t="s">
        <v>7</v>
      </c>
      <c r="I13" s="23" t="s">
        <v>7</v>
      </c>
      <c r="J13" s="23" t="s">
        <v>7</v>
      </c>
      <c r="K13" s="23" t="s">
        <v>7</v>
      </c>
    </row>
    <row r="14" spans="1:11">
      <c r="A14" s="3" t="s">
        <v>142</v>
      </c>
      <c r="B14" s="4" t="s">
        <v>25</v>
      </c>
      <c r="C14" s="5" t="s">
        <v>5</v>
      </c>
      <c r="D14" s="11" t="s">
        <v>6</v>
      </c>
      <c r="E14" s="11"/>
      <c r="F14" s="23" t="s">
        <v>7</v>
      </c>
      <c r="G14" s="23" t="s">
        <v>7</v>
      </c>
      <c r="H14" s="23" t="s">
        <v>7</v>
      </c>
      <c r="I14" s="23" t="s">
        <v>7</v>
      </c>
      <c r="J14" s="23" t="s">
        <v>7</v>
      </c>
      <c r="K14" s="23" t="s">
        <v>7</v>
      </c>
    </row>
    <row r="15" spans="1:11">
      <c r="A15" s="3" t="s">
        <v>26</v>
      </c>
      <c r="B15" s="4" t="s">
        <v>27</v>
      </c>
      <c r="C15" s="5" t="s">
        <v>5</v>
      </c>
      <c r="D15" s="11" t="s">
        <v>28</v>
      </c>
      <c r="E15" s="11"/>
      <c r="F15" s="23" t="s">
        <v>7</v>
      </c>
      <c r="G15" s="23" t="s">
        <v>7</v>
      </c>
      <c r="H15" s="23" t="s">
        <v>7</v>
      </c>
      <c r="I15" s="23" t="s">
        <v>7</v>
      </c>
      <c r="J15" s="23" t="s">
        <v>7</v>
      </c>
      <c r="K15" s="23" t="s">
        <v>7</v>
      </c>
    </row>
    <row r="16" spans="1:11">
      <c r="A16" s="3" t="s">
        <v>143</v>
      </c>
      <c r="B16" s="4" t="s">
        <v>29</v>
      </c>
      <c r="C16" s="21" t="s">
        <v>15</v>
      </c>
      <c r="D16" s="11" t="s">
        <v>176</v>
      </c>
      <c r="E16" s="11" t="s">
        <v>10</v>
      </c>
      <c r="F16" s="23" t="s">
        <v>7</v>
      </c>
      <c r="G16" s="25" t="s">
        <v>7</v>
      </c>
      <c r="H16" s="23" t="s">
        <v>7</v>
      </c>
      <c r="I16" s="23" t="s">
        <v>7</v>
      </c>
      <c r="J16" s="25" t="s">
        <v>7</v>
      </c>
      <c r="K16" s="25" t="s">
        <v>7</v>
      </c>
    </row>
    <row r="17" spans="1:11">
      <c r="A17" s="3" t="s">
        <v>139</v>
      </c>
      <c r="B17" s="4" t="s">
        <v>32</v>
      </c>
      <c r="C17" s="5" t="s">
        <v>5</v>
      </c>
      <c r="D17" s="11" t="s">
        <v>33</v>
      </c>
      <c r="E17" s="11"/>
      <c r="F17" s="23" t="s">
        <v>7</v>
      </c>
      <c r="G17" s="23" t="s">
        <v>7</v>
      </c>
      <c r="H17" s="23" t="s">
        <v>7</v>
      </c>
      <c r="I17" s="23" t="s">
        <v>7</v>
      </c>
      <c r="J17" s="23" t="s">
        <v>7</v>
      </c>
      <c r="K17" s="23" t="s">
        <v>7</v>
      </c>
    </row>
    <row r="18" spans="1:11">
      <c r="A18" s="3" t="s">
        <v>144</v>
      </c>
      <c r="B18" s="4" t="s">
        <v>34</v>
      </c>
      <c r="C18" s="21" t="s">
        <v>22</v>
      </c>
      <c r="D18" s="19" t="s">
        <v>35</v>
      </c>
      <c r="E18" s="11" t="s">
        <v>10</v>
      </c>
      <c r="F18" s="25" t="s">
        <v>7</v>
      </c>
      <c r="G18" s="11"/>
      <c r="H18" s="23" t="s">
        <v>7</v>
      </c>
      <c r="I18" s="23" t="s">
        <v>7</v>
      </c>
      <c r="J18" s="11"/>
      <c r="K18" s="11"/>
    </row>
    <row r="19" spans="1:11">
      <c r="A19" s="3" t="s">
        <v>166</v>
      </c>
      <c r="B19" s="4" t="s">
        <v>36</v>
      </c>
      <c r="C19" s="5" t="s">
        <v>5</v>
      </c>
      <c r="D19" s="11" t="s">
        <v>33</v>
      </c>
      <c r="E19" s="11"/>
      <c r="F19" s="23" t="s">
        <v>7</v>
      </c>
      <c r="G19" s="23" t="s">
        <v>7</v>
      </c>
      <c r="H19" s="23" t="s">
        <v>7</v>
      </c>
      <c r="I19" s="23" t="s">
        <v>7</v>
      </c>
      <c r="J19" s="23" t="s">
        <v>7</v>
      </c>
      <c r="K19" s="23" t="s">
        <v>7</v>
      </c>
    </row>
    <row r="20" spans="1:11">
      <c r="A20" s="3" t="s">
        <v>170</v>
      </c>
      <c r="B20" s="4" t="s">
        <v>37</v>
      </c>
      <c r="C20" s="21" t="s">
        <v>15</v>
      </c>
      <c r="D20" s="11" t="s">
        <v>38</v>
      </c>
      <c r="E20" s="11" t="s">
        <v>10</v>
      </c>
      <c r="F20" s="23" t="s">
        <v>7</v>
      </c>
      <c r="G20" s="23" t="s">
        <v>7</v>
      </c>
      <c r="H20" s="23" t="s">
        <v>7</v>
      </c>
      <c r="I20" s="11"/>
      <c r="J20" s="23" t="s">
        <v>7</v>
      </c>
      <c r="K20" s="23" t="s">
        <v>7</v>
      </c>
    </row>
    <row r="21" spans="1:11">
      <c r="A21" s="3" t="s">
        <v>169</v>
      </c>
      <c r="B21" s="4" t="s">
        <v>39</v>
      </c>
      <c r="C21" s="5" t="s">
        <v>5</v>
      </c>
      <c r="D21" s="11" t="s">
        <v>13</v>
      </c>
      <c r="E21" s="11"/>
      <c r="F21" s="23" t="s">
        <v>7</v>
      </c>
      <c r="G21" s="23" t="s">
        <v>7</v>
      </c>
      <c r="H21" s="23" t="s">
        <v>7</v>
      </c>
      <c r="I21" s="23" t="s">
        <v>7</v>
      </c>
      <c r="J21" s="23" t="s">
        <v>7</v>
      </c>
      <c r="K21" s="23" t="s">
        <v>7</v>
      </c>
    </row>
    <row r="22" spans="1:11">
      <c r="A22" s="3" t="s">
        <v>40</v>
      </c>
      <c r="B22" s="4" t="s">
        <v>41</v>
      </c>
      <c r="C22" s="5" t="s">
        <v>5</v>
      </c>
      <c r="D22" s="11" t="s">
        <v>13</v>
      </c>
      <c r="E22" s="11"/>
      <c r="F22" s="23" t="s">
        <v>7</v>
      </c>
      <c r="G22" s="23" t="s">
        <v>7</v>
      </c>
      <c r="H22" s="23" t="s">
        <v>7</v>
      </c>
      <c r="I22" s="23" t="s">
        <v>7</v>
      </c>
      <c r="J22" s="23" t="s">
        <v>7</v>
      </c>
      <c r="K22" s="23" t="s">
        <v>7</v>
      </c>
    </row>
    <row r="23" spans="1:11">
      <c r="A23" s="3" t="s">
        <v>42</v>
      </c>
      <c r="B23" s="4" t="s">
        <v>43</v>
      </c>
      <c r="C23" s="6" t="s">
        <v>30</v>
      </c>
      <c r="D23" s="11" t="s">
        <v>23</v>
      </c>
      <c r="E23" s="11" t="s">
        <v>10</v>
      </c>
      <c r="F23" s="25" t="s">
        <v>7</v>
      </c>
      <c r="G23" s="11"/>
      <c r="H23" s="11"/>
      <c r="I23" s="26" t="s">
        <v>31</v>
      </c>
      <c r="J23" s="11"/>
      <c r="K23" s="11"/>
    </row>
    <row r="24" spans="1:11">
      <c r="A24" s="3" t="s">
        <v>165</v>
      </c>
      <c r="B24" s="4" t="s">
        <v>44</v>
      </c>
      <c r="C24" s="17" t="s">
        <v>45</v>
      </c>
      <c r="D24" s="11" t="s">
        <v>46</v>
      </c>
      <c r="E24" s="11" t="s">
        <v>10</v>
      </c>
      <c r="F24" s="23" t="s">
        <v>7</v>
      </c>
      <c r="G24" s="23" t="s">
        <v>7</v>
      </c>
      <c r="H24" s="23" t="s">
        <v>7</v>
      </c>
      <c r="I24" s="23" t="s">
        <v>7</v>
      </c>
      <c r="J24" s="23" t="s">
        <v>7</v>
      </c>
      <c r="K24" s="23" t="s">
        <v>7</v>
      </c>
    </row>
    <row r="25" spans="1:11">
      <c r="A25" s="3" t="s">
        <v>47</v>
      </c>
      <c r="B25" s="4" t="s">
        <v>48</v>
      </c>
      <c r="C25" s="7" t="s">
        <v>49</v>
      </c>
      <c r="D25" s="11" t="s">
        <v>179</v>
      </c>
      <c r="E25" s="11"/>
      <c r="F25" s="11"/>
      <c r="G25" s="11"/>
      <c r="H25" s="11"/>
      <c r="I25" s="25" t="s">
        <v>7</v>
      </c>
      <c r="J25" s="11"/>
      <c r="K25" s="11"/>
    </row>
    <row r="26" spans="1:11">
      <c r="A26" s="3" t="s">
        <v>51</v>
      </c>
      <c r="B26" s="4" t="s">
        <v>52</v>
      </c>
      <c r="C26" s="5" t="s">
        <v>5</v>
      </c>
      <c r="D26" s="11" t="s">
        <v>13</v>
      </c>
      <c r="E26" s="11"/>
      <c r="F26" s="23" t="s">
        <v>7</v>
      </c>
      <c r="G26" s="23" t="s">
        <v>7</v>
      </c>
      <c r="H26" s="23" t="s">
        <v>7</v>
      </c>
      <c r="I26" s="23" t="s">
        <v>7</v>
      </c>
      <c r="J26" s="23" t="s">
        <v>7</v>
      </c>
      <c r="K26" s="23" t="s">
        <v>7</v>
      </c>
    </row>
    <row r="27" spans="1:11">
      <c r="A27" s="3" t="s">
        <v>53</v>
      </c>
      <c r="B27" s="4" t="s">
        <v>54</v>
      </c>
      <c r="C27" s="8" t="s">
        <v>50</v>
      </c>
      <c r="D27" s="9" t="s">
        <v>180</v>
      </c>
      <c r="E27" s="11"/>
      <c r="F27" s="25" t="s">
        <v>7</v>
      </c>
      <c r="G27" s="23" t="s">
        <v>7</v>
      </c>
      <c r="H27" s="11"/>
      <c r="I27" s="25" t="s">
        <v>7</v>
      </c>
      <c r="J27" s="25" t="s">
        <v>7</v>
      </c>
      <c r="K27" s="25" t="s">
        <v>7</v>
      </c>
    </row>
    <row r="28" spans="1:11">
      <c r="A28" s="3" t="s">
        <v>168</v>
      </c>
      <c r="B28" s="4" t="s">
        <v>55</v>
      </c>
      <c r="C28" s="5" t="s">
        <v>5</v>
      </c>
      <c r="D28" s="11" t="s">
        <v>56</v>
      </c>
      <c r="E28" s="11"/>
      <c r="F28" s="23" t="s">
        <v>7</v>
      </c>
      <c r="G28" s="25" t="s">
        <v>7</v>
      </c>
      <c r="H28" s="23" t="s">
        <v>7</v>
      </c>
      <c r="I28" s="23" t="s">
        <v>7</v>
      </c>
      <c r="J28" s="23" t="s">
        <v>7</v>
      </c>
      <c r="K28" s="23" t="s">
        <v>7</v>
      </c>
    </row>
    <row r="29" spans="1:11">
      <c r="A29" s="3" t="s">
        <v>57</v>
      </c>
      <c r="B29" s="4" t="s">
        <v>58</v>
      </c>
      <c r="C29" s="5" t="s">
        <v>5</v>
      </c>
      <c r="D29" s="11" t="s">
        <v>28</v>
      </c>
      <c r="E29" s="11"/>
      <c r="F29" s="23" t="s">
        <v>7</v>
      </c>
      <c r="G29" s="23" t="s">
        <v>7</v>
      </c>
      <c r="H29" s="23" t="s">
        <v>7</v>
      </c>
      <c r="I29" s="23" t="s">
        <v>7</v>
      </c>
      <c r="J29" s="23" t="s">
        <v>7</v>
      </c>
      <c r="K29" s="23" t="s">
        <v>7</v>
      </c>
    </row>
    <row r="30" spans="1:11">
      <c r="A30" s="3" t="s">
        <v>59</v>
      </c>
      <c r="B30" s="4" t="s">
        <v>60</v>
      </c>
      <c r="C30" s="17" t="s">
        <v>45</v>
      </c>
      <c r="D30" s="11" t="s">
        <v>61</v>
      </c>
      <c r="E30" s="11" t="s">
        <v>10</v>
      </c>
      <c r="F30" s="23" t="s">
        <v>7</v>
      </c>
      <c r="G30" s="11"/>
      <c r="H30" s="23" t="s">
        <v>7</v>
      </c>
      <c r="I30" s="23" t="s">
        <v>7</v>
      </c>
      <c r="J30" s="23" t="s">
        <v>7</v>
      </c>
      <c r="K30" s="23" t="s">
        <v>7</v>
      </c>
    </row>
    <row r="31" spans="1:11">
      <c r="A31" s="3" t="s">
        <v>167</v>
      </c>
      <c r="B31" s="4" t="s">
        <v>62</v>
      </c>
      <c r="C31" s="21" t="s">
        <v>15</v>
      </c>
      <c r="D31" s="11" t="s">
        <v>23</v>
      </c>
      <c r="E31" s="11" t="s">
        <v>10</v>
      </c>
      <c r="F31" s="25" t="s">
        <v>7</v>
      </c>
      <c r="G31" s="11"/>
      <c r="H31" s="23" t="s">
        <v>7</v>
      </c>
      <c r="I31" s="23" t="s">
        <v>7</v>
      </c>
      <c r="J31" s="25" t="s">
        <v>7</v>
      </c>
      <c r="K31" s="25" t="s">
        <v>7</v>
      </c>
    </row>
    <row r="32" spans="1:11">
      <c r="A32" s="3" t="s">
        <v>63</v>
      </c>
      <c r="B32" s="4" t="s">
        <v>64</v>
      </c>
      <c r="C32" s="5" t="s">
        <v>5</v>
      </c>
      <c r="D32" s="11" t="s">
        <v>13</v>
      </c>
      <c r="E32" s="11"/>
      <c r="F32" s="23" t="s">
        <v>7</v>
      </c>
      <c r="G32" s="23" t="s">
        <v>7</v>
      </c>
      <c r="H32" s="23" t="s">
        <v>7</v>
      </c>
      <c r="I32" s="23" t="s">
        <v>7</v>
      </c>
      <c r="J32" s="23" t="s">
        <v>7</v>
      </c>
      <c r="K32" s="23" t="s">
        <v>7</v>
      </c>
    </row>
    <row r="33" spans="1:13">
      <c r="A33" s="3" t="s">
        <v>65</v>
      </c>
      <c r="B33" s="4" t="s">
        <v>66</v>
      </c>
      <c r="C33" s="21" t="s">
        <v>22</v>
      </c>
      <c r="D33" s="11" t="s">
        <v>67</v>
      </c>
      <c r="E33" s="11"/>
      <c r="F33" s="23" t="s">
        <v>7</v>
      </c>
      <c r="G33" s="23" t="s">
        <v>7</v>
      </c>
      <c r="H33" s="23" t="s">
        <v>7</v>
      </c>
      <c r="I33" s="23" t="s">
        <v>195</v>
      </c>
      <c r="J33" s="23" t="s">
        <v>7</v>
      </c>
      <c r="K33" s="31" t="s">
        <v>7</v>
      </c>
      <c r="L33" s="32"/>
    </row>
    <row r="34" spans="1:13" ht="15.75" customHeight="1">
      <c r="A34" s="45" t="s">
        <v>213</v>
      </c>
      <c r="B34" s="45"/>
      <c r="C34" s="45"/>
      <c r="D34" s="45"/>
      <c r="E34" s="45"/>
      <c r="F34" s="45"/>
      <c r="G34" s="45"/>
      <c r="H34" s="45"/>
      <c r="I34" s="45"/>
      <c r="J34" s="45"/>
      <c r="K34" s="46"/>
    </row>
    <row r="35" spans="1:13">
      <c r="A35" s="30" t="s">
        <v>203</v>
      </c>
      <c r="B35" s="4" t="s">
        <v>198</v>
      </c>
      <c r="C35" s="28" t="s">
        <v>49</v>
      </c>
      <c r="D35" s="11" t="s">
        <v>67</v>
      </c>
      <c r="E35" s="29"/>
      <c r="F35" s="11"/>
      <c r="G35" s="11"/>
      <c r="H35" s="11"/>
      <c r="I35" s="23" t="s">
        <v>7</v>
      </c>
      <c r="J35" s="11"/>
      <c r="K35" s="11"/>
    </row>
    <row r="36" spans="1:13">
      <c r="A36" s="3" t="s">
        <v>68</v>
      </c>
      <c r="B36" s="4" t="s">
        <v>69</v>
      </c>
      <c r="C36" s="5" t="s">
        <v>5</v>
      </c>
      <c r="D36" s="11" t="s">
        <v>6</v>
      </c>
      <c r="E36" s="11"/>
      <c r="F36" s="23" t="s">
        <v>7</v>
      </c>
      <c r="G36" s="25" t="s">
        <v>7</v>
      </c>
      <c r="H36" s="23" t="s">
        <v>7</v>
      </c>
      <c r="I36" s="23" t="s">
        <v>7</v>
      </c>
      <c r="J36" s="23" t="s">
        <v>7</v>
      </c>
      <c r="K36" s="23" t="s">
        <v>7</v>
      </c>
    </row>
    <row r="37" spans="1:13">
      <c r="A37" s="3" t="s">
        <v>70</v>
      </c>
      <c r="B37" s="4" t="s">
        <v>71</v>
      </c>
      <c r="C37" s="7" t="s">
        <v>49</v>
      </c>
      <c r="D37" s="11" t="s">
        <v>72</v>
      </c>
      <c r="E37" s="11"/>
      <c r="F37" s="25" t="s">
        <v>197</v>
      </c>
      <c r="G37" s="11"/>
      <c r="H37" s="25" t="s">
        <v>7</v>
      </c>
      <c r="I37" s="23" t="s">
        <v>7</v>
      </c>
      <c r="J37" s="25" t="s">
        <v>7</v>
      </c>
      <c r="K37" s="11"/>
    </row>
    <row r="38" spans="1:13">
      <c r="A38" s="3" t="s">
        <v>73</v>
      </c>
      <c r="B38" s="4" t="s">
        <v>74</v>
      </c>
      <c r="C38" s="5" t="s">
        <v>5</v>
      </c>
      <c r="D38" s="11" t="s">
        <v>6</v>
      </c>
      <c r="E38" s="11"/>
      <c r="F38" s="23" t="s">
        <v>7</v>
      </c>
      <c r="G38" s="25" t="s">
        <v>195</v>
      </c>
      <c r="H38" s="23" t="s">
        <v>7</v>
      </c>
      <c r="I38" s="23" t="s">
        <v>7</v>
      </c>
      <c r="J38" s="23" t="s">
        <v>7</v>
      </c>
      <c r="K38" s="23" t="s">
        <v>7</v>
      </c>
    </row>
    <row r="39" spans="1:13">
      <c r="A39" s="3" t="s">
        <v>207</v>
      </c>
      <c r="B39" s="4" t="s">
        <v>189</v>
      </c>
      <c r="C39" s="7" t="s">
        <v>49</v>
      </c>
      <c r="D39" s="11" t="s">
        <v>190</v>
      </c>
      <c r="E39" s="11"/>
      <c r="F39" s="25" t="s">
        <v>7</v>
      </c>
      <c r="G39" s="11"/>
      <c r="H39" s="11"/>
      <c r="I39" s="11"/>
      <c r="J39" s="11"/>
      <c r="K39" s="11"/>
    </row>
    <row r="40" spans="1:13">
      <c r="A40" s="3" t="s">
        <v>75</v>
      </c>
      <c r="B40" s="4" t="s">
        <v>76</v>
      </c>
      <c r="C40" s="5" t="s">
        <v>5</v>
      </c>
      <c r="D40" s="11" t="s">
        <v>6</v>
      </c>
      <c r="E40" s="11"/>
      <c r="F40" s="23" t="s">
        <v>7</v>
      </c>
      <c r="G40" s="23" t="s">
        <v>7</v>
      </c>
      <c r="H40" s="23" t="s">
        <v>7</v>
      </c>
      <c r="I40" s="23" t="s">
        <v>7</v>
      </c>
      <c r="J40" s="23" t="s">
        <v>7</v>
      </c>
      <c r="K40" s="23" t="s">
        <v>7</v>
      </c>
    </row>
    <row r="41" spans="1:13">
      <c r="A41" s="3" t="s">
        <v>145</v>
      </c>
      <c r="B41" s="4" t="s">
        <v>77</v>
      </c>
      <c r="C41" s="7" t="s">
        <v>49</v>
      </c>
      <c r="D41" s="11" t="s">
        <v>67</v>
      </c>
      <c r="E41" s="11"/>
      <c r="F41" s="25" t="s">
        <v>7</v>
      </c>
      <c r="G41" s="11"/>
      <c r="H41" s="25" t="s">
        <v>7</v>
      </c>
      <c r="I41" s="23" t="s">
        <v>7</v>
      </c>
      <c r="J41" s="23" t="s">
        <v>7</v>
      </c>
      <c r="K41" s="23" t="s">
        <v>7</v>
      </c>
    </row>
    <row r="42" spans="1:13">
      <c r="A42" s="3" t="s">
        <v>78</v>
      </c>
      <c r="B42" s="4" t="s">
        <v>79</v>
      </c>
      <c r="C42" s="8" t="s">
        <v>50</v>
      </c>
      <c r="D42" s="9" t="s">
        <v>181</v>
      </c>
      <c r="E42" s="11"/>
      <c r="F42" s="11"/>
      <c r="G42" s="11"/>
      <c r="H42" s="11"/>
      <c r="I42" s="11"/>
      <c r="J42" s="11"/>
      <c r="K42" s="24" t="s">
        <v>7</v>
      </c>
    </row>
    <row r="43" spans="1:13">
      <c r="A43" s="3" t="s">
        <v>80</v>
      </c>
      <c r="B43" s="4" t="s">
        <v>81</v>
      </c>
      <c r="C43" s="5" t="s">
        <v>5</v>
      </c>
      <c r="D43" s="11" t="s">
        <v>33</v>
      </c>
      <c r="E43" s="11"/>
      <c r="F43" s="23" t="s">
        <v>7</v>
      </c>
      <c r="G43" s="23" t="s">
        <v>7</v>
      </c>
      <c r="H43" s="23" t="s">
        <v>7</v>
      </c>
      <c r="I43" s="23" t="s">
        <v>7</v>
      </c>
      <c r="J43" s="23" t="s">
        <v>7</v>
      </c>
      <c r="K43" s="23" t="s">
        <v>7</v>
      </c>
    </row>
    <row r="44" spans="1:13">
      <c r="A44" s="3" t="s">
        <v>146</v>
      </c>
      <c r="B44" s="4" t="s">
        <v>82</v>
      </c>
      <c r="C44" s="5" t="s">
        <v>5</v>
      </c>
      <c r="D44" s="11" t="s">
        <v>83</v>
      </c>
      <c r="E44" s="11" t="s">
        <v>10</v>
      </c>
      <c r="F44" s="23" t="s">
        <v>7</v>
      </c>
      <c r="G44" s="11"/>
      <c r="H44" s="23" t="s">
        <v>7</v>
      </c>
      <c r="I44" s="23" t="s">
        <v>7</v>
      </c>
      <c r="J44" s="23" t="s">
        <v>7</v>
      </c>
      <c r="K44" s="23" t="s">
        <v>7</v>
      </c>
    </row>
    <row r="45" spans="1:13">
      <c r="A45" s="3" t="s">
        <v>84</v>
      </c>
      <c r="B45" s="4" t="s">
        <v>85</v>
      </c>
      <c r="C45" s="5" t="s">
        <v>5</v>
      </c>
      <c r="D45" s="11" t="s">
        <v>86</v>
      </c>
      <c r="E45" s="11" t="s">
        <v>10</v>
      </c>
      <c r="F45" s="25" t="s">
        <v>7</v>
      </c>
      <c r="G45" s="11"/>
      <c r="H45" s="23" t="s">
        <v>7</v>
      </c>
      <c r="I45" s="23" t="s">
        <v>7</v>
      </c>
      <c r="J45" s="11"/>
      <c r="K45" s="34" t="s">
        <v>7</v>
      </c>
      <c r="L45" s="14"/>
      <c r="M45" s="33"/>
    </row>
    <row r="46" spans="1:13">
      <c r="A46" s="3" t="s">
        <v>201</v>
      </c>
      <c r="B46" s="4" t="s">
        <v>192</v>
      </c>
      <c r="C46" s="35" t="s">
        <v>208</v>
      </c>
      <c r="D46" s="11" t="s">
        <v>193</v>
      </c>
      <c r="E46" s="11"/>
      <c r="F46" s="11"/>
      <c r="G46" s="11"/>
      <c r="H46" s="11"/>
      <c r="I46" s="26" t="s">
        <v>162</v>
      </c>
      <c r="J46" s="26" t="s">
        <v>162</v>
      </c>
      <c r="K46" s="11"/>
      <c r="L46" s="14"/>
    </row>
    <row r="47" spans="1:13">
      <c r="A47" s="3" t="s">
        <v>87</v>
      </c>
      <c r="B47" s="4" t="s">
        <v>88</v>
      </c>
      <c r="C47" s="6" t="s">
        <v>30</v>
      </c>
      <c r="D47" s="11" t="s">
        <v>23</v>
      </c>
      <c r="E47" s="11" t="s">
        <v>10</v>
      </c>
      <c r="F47" s="11"/>
      <c r="G47" s="11"/>
      <c r="H47" s="23" t="s">
        <v>7</v>
      </c>
      <c r="I47" s="25" t="s">
        <v>7</v>
      </c>
      <c r="J47" s="25" t="s">
        <v>7</v>
      </c>
      <c r="K47" s="26" t="s">
        <v>31</v>
      </c>
    </row>
    <row r="48" spans="1:13">
      <c r="A48" s="3" t="s">
        <v>89</v>
      </c>
      <c r="B48" s="4" t="s">
        <v>90</v>
      </c>
      <c r="C48" s="21" t="s">
        <v>15</v>
      </c>
      <c r="D48" s="11" t="s">
        <v>91</v>
      </c>
      <c r="E48" s="11" t="s">
        <v>10</v>
      </c>
      <c r="F48" s="23" t="s">
        <v>7</v>
      </c>
      <c r="G48" s="11"/>
      <c r="H48" s="23" t="s">
        <v>7</v>
      </c>
      <c r="I48" s="23" t="s">
        <v>7</v>
      </c>
      <c r="J48" s="25" t="s">
        <v>7</v>
      </c>
      <c r="K48" s="23" t="s">
        <v>7</v>
      </c>
    </row>
    <row r="49" spans="1:11">
      <c r="A49" s="3" t="s">
        <v>92</v>
      </c>
      <c r="B49" s="4" t="s">
        <v>93</v>
      </c>
      <c r="C49" s="5" t="s">
        <v>5</v>
      </c>
      <c r="D49" s="11" t="s">
        <v>33</v>
      </c>
      <c r="E49" s="11"/>
      <c r="F49" s="23" t="s">
        <v>7</v>
      </c>
      <c r="G49" s="23" t="s">
        <v>7</v>
      </c>
      <c r="H49" s="23" t="s">
        <v>7</v>
      </c>
      <c r="I49" s="23" t="s">
        <v>7</v>
      </c>
      <c r="J49" s="23" t="s">
        <v>7</v>
      </c>
      <c r="K49" s="23" t="s">
        <v>7</v>
      </c>
    </row>
    <row r="50" spans="1:11">
      <c r="A50" s="3" t="s">
        <v>202</v>
      </c>
      <c r="B50" s="4" t="s">
        <v>194</v>
      </c>
      <c r="C50" s="35" t="s">
        <v>208</v>
      </c>
      <c r="D50" s="11" t="s">
        <v>193</v>
      </c>
      <c r="E50" s="11"/>
      <c r="F50" s="11"/>
      <c r="G50" s="11"/>
      <c r="H50" s="11"/>
      <c r="I50" s="26" t="s">
        <v>162</v>
      </c>
      <c r="J50" s="26" t="s">
        <v>162</v>
      </c>
      <c r="K50" s="26" t="s">
        <v>162</v>
      </c>
    </row>
    <row r="51" spans="1:11">
      <c r="A51" s="3" t="s">
        <v>147</v>
      </c>
      <c r="B51" s="4" t="s">
        <v>94</v>
      </c>
      <c r="C51" s="17" t="s">
        <v>45</v>
      </c>
      <c r="D51" s="11" t="s">
        <v>182</v>
      </c>
      <c r="E51" s="11" t="s">
        <v>10</v>
      </c>
      <c r="F51" s="23" t="s">
        <v>7</v>
      </c>
      <c r="G51" s="11"/>
      <c r="H51" s="23" t="s">
        <v>7</v>
      </c>
      <c r="I51" s="23" t="s">
        <v>7</v>
      </c>
      <c r="J51" s="23" t="s">
        <v>7</v>
      </c>
      <c r="K51" s="23" t="s">
        <v>7</v>
      </c>
    </row>
    <row r="52" spans="1:11">
      <c r="A52" s="3" t="s">
        <v>148</v>
      </c>
      <c r="B52" s="4" t="s">
        <v>95</v>
      </c>
      <c r="C52" s="5" t="s">
        <v>5</v>
      </c>
      <c r="D52" s="11" t="s">
        <v>177</v>
      </c>
      <c r="E52" s="11"/>
      <c r="F52" s="23" t="s">
        <v>7</v>
      </c>
      <c r="G52" s="25" t="s">
        <v>7</v>
      </c>
      <c r="H52" s="23" t="s">
        <v>7</v>
      </c>
      <c r="I52" s="23" t="s">
        <v>7</v>
      </c>
      <c r="J52" s="23" t="s">
        <v>7</v>
      </c>
      <c r="K52" s="23" t="s">
        <v>7</v>
      </c>
    </row>
    <row r="53" spans="1:11">
      <c r="A53" s="3" t="s">
        <v>96</v>
      </c>
      <c r="B53" s="4" t="s">
        <v>97</v>
      </c>
      <c r="C53" s="7" t="s">
        <v>49</v>
      </c>
      <c r="D53" s="11" t="s">
        <v>184</v>
      </c>
      <c r="E53" s="11"/>
      <c r="F53" s="23" t="s">
        <v>7</v>
      </c>
      <c r="G53" s="25" t="s">
        <v>7</v>
      </c>
      <c r="H53" s="23" t="s">
        <v>7</v>
      </c>
      <c r="I53" s="23" t="s">
        <v>7</v>
      </c>
      <c r="J53" s="23" t="s">
        <v>7</v>
      </c>
      <c r="K53" s="11"/>
    </row>
    <row r="54" spans="1:11">
      <c r="A54" s="3" t="s">
        <v>149</v>
      </c>
      <c r="B54" s="4" t="s">
        <v>98</v>
      </c>
      <c r="C54" s="21" t="s">
        <v>15</v>
      </c>
      <c r="D54" s="11" t="s">
        <v>185</v>
      </c>
      <c r="E54" s="11" t="s">
        <v>10</v>
      </c>
      <c r="F54" s="23" t="s">
        <v>7</v>
      </c>
      <c r="G54" s="25" t="s">
        <v>7</v>
      </c>
      <c r="H54" s="23" t="s">
        <v>7</v>
      </c>
      <c r="I54" s="23" t="s">
        <v>7</v>
      </c>
      <c r="J54" s="23" t="s">
        <v>195</v>
      </c>
      <c r="K54" s="25" t="s">
        <v>7</v>
      </c>
    </row>
    <row r="55" spans="1:11">
      <c r="A55" s="3" t="s">
        <v>99</v>
      </c>
      <c r="B55" s="4" t="s">
        <v>100</v>
      </c>
      <c r="C55" s="5" t="s">
        <v>5</v>
      </c>
      <c r="D55" s="11" t="s">
        <v>183</v>
      </c>
      <c r="E55" s="11" t="s">
        <v>10</v>
      </c>
      <c r="F55" s="23" t="s">
        <v>7</v>
      </c>
      <c r="G55" s="23" t="s">
        <v>7</v>
      </c>
      <c r="H55" s="23" t="s">
        <v>7</v>
      </c>
      <c r="I55" s="23" t="s">
        <v>7</v>
      </c>
      <c r="J55" s="23" t="s">
        <v>7</v>
      </c>
      <c r="K55" s="23" t="s">
        <v>7</v>
      </c>
    </row>
    <row r="56" spans="1:11">
      <c r="A56" s="3" t="s">
        <v>101</v>
      </c>
      <c r="B56" s="4" t="s">
        <v>102</v>
      </c>
      <c r="C56" s="21" t="s">
        <v>15</v>
      </c>
      <c r="D56" s="11" t="s">
        <v>67</v>
      </c>
      <c r="E56" s="11" t="s">
        <v>24</v>
      </c>
      <c r="F56" s="25" t="s">
        <v>7</v>
      </c>
      <c r="G56" s="11"/>
      <c r="H56" s="23" t="s">
        <v>7</v>
      </c>
      <c r="I56" s="23" t="s">
        <v>7</v>
      </c>
      <c r="J56" s="11"/>
      <c r="K56" s="11"/>
    </row>
    <row r="57" spans="1:11">
      <c r="A57" s="3" t="s">
        <v>103</v>
      </c>
      <c r="B57" s="4" t="s">
        <v>104</v>
      </c>
      <c r="C57" s="6" t="s">
        <v>30</v>
      </c>
      <c r="D57" s="11" t="s">
        <v>105</v>
      </c>
      <c r="E57" s="11" t="s">
        <v>10</v>
      </c>
      <c r="F57" s="11"/>
      <c r="G57" s="11"/>
      <c r="H57" s="11"/>
      <c r="I57" s="25" t="s">
        <v>7</v>
      </c>
      <c r="J57" s="11"/>
      <c r="K57" s="11"/>
    </row>
    <row r="58" spans="1:11">
      <c r="A58" s="3" t="s">
        <v>151</v>
      </c>
      <c r="B58" s="4" t="s">
        <v>107</v>
      </c>
      <c r="C58" s="21" t="s">
        <v>30</v>
      </c>
      <c r="D58" s="11" t="s">
        <v>105</v>
      </c>
      <c r="E58" s="11" t="s">
        <v>10</v>
      </c>
      <c r="F58" s="11"/>
      <c r="G58" s="11"/>
      <c r="H58" s="11"/>
      <c r="I58" s="25" t="s">
        <v>7</v>
      </c>
      <c r="J58" s="11"/>
      <c r="K58" s="11"/>
    </row>
    <row r="59" spans="1:11">
      <c r="A59" s="3" t="s">
        <v>150</v>
      </c>
      <c r="B59" s="4" t="s">
        <v>106</v>
      </c>
      <c r="C59" s="5" t="s">
        <v>5</v>
      </c>
      <c r="D59" s="11" t="s">
        <v>6</v>
      </c>
      <c r="E59" s="11"/>
      <c r="F59" s="23" t="s">
        <v>7</v>
      </c>
      <c r="G59" s="23" t="s">
        <v>7</v>
      </c>
      <c r="H59" s="23" t="s">
        <v>7</v>
      </c>
      <c r="I59" s="23" t="s">
        <v>7</v>
      </c>
      <c r="J59" s="23" t="s">
        <v>7</v>
      </c>
      <c r="K59" s="23" t="s">
        <v>7</v>
      </c>
    </row>
    <row r="60" spans="1:11">
      <c r="A60" s="3" t="s">
        <v>130</v>
      </c>
      <c r="B60" s="4" t="s">
        <v>131</v>
      </c>
      <c r="C60" s="5" t="s">
        <v>5</v>
      </c>
      <c r="D60" s="11" t="s">
        <v>119</v>
      </c>
      <c r="E60" s="11"/>
      <c r="F60" s="23" t="s">
        <v>7</v>
      </c>
      <c r="G60" s="23" t="s">
        <v>7</v>
      </c>
      <c r="H60" s="23" t="s">
        <v>7</v>
      </c>
      <c r="I60" s="23" t="s">
        <v>7</v>
      </c>
      <c r="J60" s="23" t="s">
        <v>7</v>
      </c>
      <c r="K60" s="23" t="s">
        <v>7</v>
      </c>
    </row>
    <row r="61" spans="1:11">
      <c r="A61" s="3" t="s">
        <v>171</v>
      </c>
      <c r="B61" s="4" t="s">
        <v>132</v>
      </c>
      <c r="C61" s="5" t="s">
        <v>5</v>
      </c>
      <c r="D61" s="11" t="s">
        <v>33</v>
      </c>
      <c r="E61" s="11"/>
      <c r="F61" s="23" t="s">
        <v>7</v>
      </c>
      <c r="G61" s="23" t="s">
        <v>7</v>
      </c>
      <c r="H61" s="23" t="s">
        <v>7</v>
      </c>
      <c r="I61" s="23" t="s">
        <v>7</v>
      </c>
      <c r="J61" s="23" t="s">
        <v>7</v>
      </c>
      <c r="K61" s="23" t="s">
        <v>7</v>
      </c>
    </row>
    <row r="62" spans="1:11">
      <c r="A62" s="3" t="s">
        <v>206</v>
      </c>
      <c r="B62" s="4" t="s">
        <v>118</v>
      </c>
      <c r="C62" s="5" t="s">
        <v>5</v>
      </c>
      <c r="D62" s="11" t="s">
        <v>119</v>
      </c>
      <c r="E62" s="11"/>
      <c r="F62" s="23" t="s">
        <v>7</v>
      </c>
      <c r="G62" s="23" t="s">
        <v>7</v>
      </c>
      <c r="H62" s="23" t="s">
        <v>7</v>
      </c>
      <c r="I62" s="23" t="s">
        <v>7</v>
      </c>
      <c r="J62" s="23" t="s">
        <v>7</v>
      </c>
      <c r="K62" s="23" t="s">
        <v>7</v>
      </c>
    </row>
    <row r="63" spans="1:11">
      <c r="A63" s="3" t="s">
        <v>158</v>
      </c>
      <c r="B63" s="4" t="s">
        <v>120</v>
      </c>
      <c r="C63" s="6" t="s">
        <v>30</v>
      </c>
      <c r="D63" s="11" t="s">
        <v>23</v>
      </c>
      <c r="E63" s="11" t="s">
        <v>24</v>
      </c>
      <c r="F63" s="23" t="s">
        <v>7</v>
      </c>
      <c r="G63" s="11"/>
      <c r="H63" s="23" t="s">
        <v>7</v>
      </c>
      <c r="I63" s="11"/>
      <c r="J63" s="25" t="s">
        <v>7</v>
      </c>
      <c r="K63" s="25" t="s">
        <v>7</v>
      </c>
    </row>
    <row r="64" spans="1:11">
      <c r="A64" s="3" t="s">
        <v>155</v>
      </c>
      <c r="B64" s="4" t="s">
        <v>115</v>
      </c>
      <c r="C64" s="5" t="s">
        <v>5</v>
      </c>
      <c r="D64" s="11" t="s">
        <v>6</v>
      </c>
      <c r="E64" s="11"/>
      <c r="F64" s="23" t="s">
        <v>7</v>
      </c>
      <c r="G64" s="23" t="s">
        <v>7</v>
      </c>
      <c r="H64" s="23" t="s">
        <v>7</v>
      </c>
      <c r="I64" s="23" t="s">
        <v>7</v>
      </c>
      <c r="J64" s="23" t="s">
        <v>7</v>
      </c>
      <c r="K64" s="23" t="s">
        <v>7</v>
      </c>
    </row>
    <row r="65" spans="1:11">
      <c r="A65" s="3" t="s">
        <v>156</v>
      </c>
      <c r="B65" s="4" t="s">
        <v>116</v>
      </c>
      <c r="C65" s="21" t="s">
        <v>30</v>
      </c>
      <c r="D65" s="11" t="s">
        <v>187</v>
      </c>
      <c r="E65" s="11" t="s">
        <v>10</v>
      </c>
      <c r="F65" s="25" t="s">
        <v>7</v>
      </c>
      <c r="G65" s="23" t="s">
        <v>7</v>
      </c>
      <c r="H65" s="11"/>
      <c r="I65" s="11"/>
      <c r="J65" s="11"/>
      <c r="K65" s="25" t="s">
        <v>7</v>
      </c>
    </row>
    <row r="66" spans="1:11">
      <c r="A66" s="3" t="s">
        <v>157</v>
      </c>
      <c r="B66" s="4" t="s">
        <v>117</v>
      </c>
      <c r="C66" s="6" t="s">
        <v>30</v>
      </c>
      <c r="D66" s="11" t="s">
        <v>23</v>
      </c>
      <c r="E66" s="11" t="s">
        <v>10</v>
      </c>
      <c r="F66" s="25" t="s">
        <v>195</v>
      </c>
      <c r="G66" s="11"/>
      <c r="H66" s="25" t="s">
        <v>7</v>
      </c>
      <c r="I66" s="25" t="s">
        <v>195</v>
      </c>
      <c r="J66" s="25" t="s">
        <v>7</v>
      </c>
      <c r="K66" s="26" t="s">
        <v>162</v>
      </c>
    </row>
    <row r="67" spans="1:11">
      <c r="A67" s="3" t="s">
        <v>154</v>
      </c>
      <c r="B67" s="4" t="s">
        <v>113</v>
      </c>
      <c r="C67" s="6" t="s">
        <v>15</v>
      </c>
      <c r="D67" s="11" t="s">
        <v>114</v>
      </c>
      <c r="E67" s="11" t="s">
        <v>10</v>
      </c>
      <c r="F67" s="23" t="s">
        <v>7</v>
      </c>
      <c r="G67" s="23" t="s">
        <v>7</v>
      </c>
      <c r="H67" s="23" t="s">
        <v>7</v>
      </c>
      <c r="I67" s="25" t="s">
        <v>7</v>
      </c>
      <c r="J67" s="23" t="s">
        <v>7</v>
      </c>
      <c r="K67" s="23" t="s">
        <v>7</v>
      </c>
    </row>
    <row r="68" spans="1:11">
      <c r="A68" s="3" t="s">
        <v>152</v>
      </c>
      <c r="B68" s="4" t="s">
        <v>110</v>
      </c>
      <c r="C68" s="6" t="s">
        <v>15</v>
      </c>
      <c r="D68" s="11" t="s">
        <v>67</v>
      </c>
      <c r="E68" s="11" t="s">
        <v>10</v>
      </c>
      <c r="F68" s="25" t="s">
        <v>7</v>
      </c>
      <c r="G68" s="11"/>
      <c r="H68" s="23" t="s">
        <v>195</v>
      </c>
      <c r="I68" s="23" t="s">
        <v>195</v>
      </c>
      <c r="J68" s="25" t="s">
        <v>195</v>
      </c>
      <c r="K68" s="26" t="s">
        <v>162</v>
      </c>
    </row>
    <row r="69" spans="1:11">
      <c r="A69" s="3" t="s">
        <v>153</v>
      </c>
      <c r="B69" s="4" t="s">
        <v>111</v>
      </c>
      <c r="C69" s="17" t="s">
        <v>45</v>
      </c>
      <c r="D69" s="11" t="s">
        <v>112</v>
      </c>
      <c r="E69" s="11"/>
      <c r="F69" s="23" t="s">
        <v>7</v>
      </c>
      <c r="G69" s="23" t="s">
        <v>7</v>
      </c>
      <c r="H69" s="23" t="s">
        <v>7</v>
      </c>
      <c r="I69" s="23" t="s">
        <v>7</v>
      </c>
      <c r="J69" s="23" t="s">
        <v>7</v>
      </c>
      <c r="K69" s="23" t="s">
        <v>7</v>
      </c>
    </row>
    <row r="70" spans="1:11">
      <c r="A70" s="3" t="s">
        <v>159</v>
      </c>
      <c r="B70" s="4" t="s">
        <v>121</v>
      </c>
      <c r="C70" s="5" t="s">
        <v>5</v>
      </c>
      <c r="D70" s="11" t="s">
        <v>122</v>
      </c>
      <c r="E70" s="11"/>
      <c r="F70" s="23" t="s">
        <v>7</v>
      </c>
      <c r="G70" s="23" t="s">
        <v>7</v>
      </c>
      <c r="H70" s="23" t="s">
        <v>7</v>
      </c>
      <c r="I70" s="23" t="s">
        <v>7</v>
      </c>
      <c r="J70" s="23" t="s">
        <v>7</v>
      </c>
      <c r="K70" s="23" t="s">
        <v>7</v>
      </c>
    </row>
    <row r="71" spans="1:11">
      <c r="A71" s="3" t="s">
        <v>160</v>
      </c>
      <c r="B71" s="4" t="s">
        <v>123</v>
      </c>
      <c r="C71" s="5" t="s">
        <v>5</v>
      </c>
      <c r="D71" s="11" t="s">
        <v>186</v>
      </c>
      <c r="E71" s="11"/>
      <c r="F71" s="23" t="s">
        <v>7</v>
      </c>
      <c r="G71" s="23" t="s">
        <v>7</v>
      </c>
      <c r="H71" s="23" t="s">
        <v>7</v>
      </c>
      <c r="I71" s="23" t="s">
        <v>7</v>
      </c>
      <c r="J71" s="23" t="s">
        <v>7</v>
      </c>
      <c r="K71" s="23" t="s">
        <v>7</v>
      </c>
    </row>
    <row r="72" spans="1:11">
      <c r="A72" s="3" t="s">
        <v>172</v>
      </c>
      <c r="B72" s="4" t="s">
        <v>124</v>
      </c>
      <c r="C72" s="5" t="s">
        <v>5</v>
      </c>
      <c r="D72" s="11" t="s">
        <v>33</v>
      </c>
      <c r="E72" s="11"/>
      <c r="F72" s="23" t="s">
        <v>7</v>
      </c>
      <c r="G72" s="25" t="s">
        <v>7</v>
      </c>
      <c r="H72" s="23" t="s">
        <v>7</v>
      </c>
      <c r="I72" s="23" t="s">
        <v>7</v>
      </c>
      <c r="J72" s="23" t="s">
        <v>7</v>
      </c>
      <c r="K72" s="23" t="s">
        <v>7</v>
      </c>
    </row>
    <row r="73" spans="1:11">
      <c r="A73" s="3" t="s">
        <v>173</v>
      </c>
      <c r="B73" s="4" t="s">
        <v>125</v>
      </c>
      <c r="C73" s="5" t="s">
        <v>5</v>
      </c>
      <c r="D73" s="11" t="s">
        <v>13</v>
      </c>
      <c r="E73" s="11"/>
      <c r="F73" s="23" t="s">
        <v>7</v>
      </c>
      <c r="G73" s="23" t="s">
        <v>7</v>
      </c>
      <c r="H73" s="23" t="s">
        <v>7</v>
      </c>
      <c r="I73" s="23" t="s">
        <v>7</v>
      </c>
      <c r="J73" s="23" t="s">
        <v>7</v>
      </c>
      <c r="K73" s="23" t="s">
        <v>7</v>
      </c>
    </row>
    <row r="74" spans="1:11">
      <c r="A74" s="3" t="s">
        <v>214</v>
      </c>
      <c r="B74" s="4" t="s">
        <v>126</v>
      </c>
      <c r="C74" s="5" t="s">
        <v>5</v>
      </c>
      <c r="D74" s="11" t="s">
        <v>127</v>
      </c>
      <c r="E74" s="11"/>
      <c r="F74" s="23" t="s">
        <v>7</v>
      </c>
      <c r="G74" s="23" t="s">
        <v>7</v>
      </c>
      <c r="H74" s="23" t="s">
        <v>7</v>
      </c>
      <c r="I74" s="23" t="s">
        <v>7</v>
      </c>
      <c r="J74" s="23" t="s">
        <v>7</v>
      </c>
      <c r="K74" s="23" t="s">
        <v>7</v>
      </c>
    </row>
    <row r="75" spans="1:11">
      <c r="A75" s="3" t="s">
        <v>174</v>
      </c>
      <c r="B75" s="4" t="s">
        <v>128</v>
      </c>
      <c r="C75" s="5" t="s">
        <v>5</v>
      </c>
      <c r="D75" s="11" t="s">
        <v>119</v>
      </c>
      <c r="E75" s="11"/>
      <c r="F75" s="23" t="s">
        <v>7</v>
      </c>
      <c r="G75" s="23" t="s">
        <v>7</v>
      </c>
      <c r="H75" s="23" t="s">
        <v>7</v>
      </c>
      <c r="I75" s="23" t="s">
        <v>7</v>
      </c>
      <c r="J75" s="23" t="s">
        <v>7</v>
      </c>
      <c r="K75" s="23" t="s">
        <v>7</v>
      </c>
    </row>
    <row r="76" spans="1:11">
      <c r="A76" s="3" t="s">
        <v>205</v>
      </c>
      <c r="B76" s="4" t="s">
        <v>129</v>
      </c>
      <c r="C76" s="6" t="s">
        <v>15</v>
      </c>
      <c r="D76" s="11" t="s">
        <v>188</v>
      </c>
      <c r="E76" s="11" t="s">
        <v>24</v>
      </c>
      <c r="F76" s="25" t="s">
        <v>7</v>
      </c>
      <c r="G76" s="25" t="s">
        <v>7</v>
      </c>
      <c r="H76" s="23" t="s">
        <v>7</v>
      </c>
      <c r="I76" s="23" t="s">
        <v>7</v>
      </c>
      <c r="J76" s="25" t="s">
        <v>7</v>
      </c>
      <c r="K76" s="18"/>
    </row>
    <row r="77" spans="1:11">
      <c r="A77" s="3" t="s">
        <v>108</v>
      </c>
      <c r="B77" s="4" t="s">
        <v>109</v>
      </c>
      <c r="C77" s="5" t="s">
        <v>5</v>
      </c>
      <c r="D77" s="11" t="s">
        <v>13</v>
      </c>
      <c r="E77" s="11"/>
      <c r="F77" s="23" t="s">
        <v>7</v>
      </c>
      <c r="G77" s="23" t="s">
        <v>7</v>
      </c>
      <c r="H77" s="23" t="s">
        <v>7</v>
      </c>
      <c r="I77" s="23" t="s">
        <v>7</v>
      </c>
      <c r="J77" s="23" t="s">
        <v>7</v>
      </c>
      <c r="K77" s="23" t="s">
        <v>7</v>
      </c>
    </row>
    <row r="78" spans="1:11" ht="15.75" customHeight="1">
      <c r="A78" s="48" t="s">
        <v>209</v>
      </c>
      <c r="B78" s="49"/>
      <c r="C78" s="49"/>
      <c r="D78" s="49"/>
      <c r="E78" s="49"/>
      <c r="F78" s="49"/>
      <c r="G78" s="49"/>
      <c r="H78" s="49"/>
      <c r="I78" s="49"/>
      <c r="J78" s="49"/>
      <c r="K78" s="50"/>
    </row>
    <row r="79" spans="1:11">
      <c r="A79" s="3" t="s">
        <v>133</v>
      </c>
      <c r="B79" s="4" t="s">
        <v>134</v>
      </c>
      <c r="C79" s="5" t="s">
        <v>5</v>
      </c>
      <c r="D79" s="11" t="s">
        <v>33</v>
      </c>
      <c r="E79" s="11"/>
      <c r="F79" s="23" t="s">
        <v>7</v>
      </c>
      <c r="G79" s="23" t="s">
        <v>7</v>
      </c>
      <c r="H79" s="23" t="s">
        <v>7</v>
      </c>
      <c r="I79" s="23" t="s">
        <v>7</v>
      </c>
      <c r="J79" s="23" t="s">
        <v>7</v>
      </c>
      <c r="K79" s="23" t="s">
        <v>7</v>
      </c>
    </row>
    <row r="80" spans="1:11" ht="15.75" customHeight="1">
      <c r="A80" s="48" t="s">
        <v>210</v>
      </c>
      <c r="B80" s="49"/>
      <c r="C80" s="49"/>
      <c r="D80" s="49"/>
      <c r="E80" s="49"/>
      <c r="F80" s="49"/>
      <c r="G80" s="49"/>
      <c r="H80" s="49"/>
      <c r="I80" s="49"/>
      <c r="J80" s="49"/>
      <c r="K80" s="50"/>
    </row>
    <row r="81" spans="1:11">
      <c r="A81" s="3" t="s">
        <v>175</v>
      </c>
      <c r="B81" s="4" t="s">
        <v>135</v>
      </c>
      <c r="C81" s="5" t="s">
        <v>5</v>
      </c>
      <c r="D81" s="11" t="s">
        <v>33</v>
      </c>
      <c r="E81" s="11"/>
      <c r="F81" s="23" t="s">
        <v>7</v>
      </c>
      <c r="G81" s="23" t="s">
        <v>7</v>
      </c>
      <c r="H81" s="23" t="s">
        <v>7</v>
      </c>
      <c r="I81" s="23" t="s">
        <v>7</v>
      </c>
      <c r="J81" s="23" t="s">
        <v>7</v>
      </c>
      <c r="K81" s="23" t="s">
        <v>7</v>
      </c>
    </row>
    <row r="82" spans="1:11">
      <c r="A82" s="8">
        <f t="shared" ref="A82:K82" si="0">COUNTA(A5:A81)</f>
        <v>77</v>
      </c>
      <c r="B82" s="8">
        <f t="shared" si="0"/>
        <v>74</v>
      </c>
      <c r="C82" s="10">
        <f t="shared" si="0"/>
        <v>74</v>
      </c>
      <c r="D82" s="8">
        <f t="shared" si="0"/>
        <v>74</v>
      </c>
      <c r="E82" s="8">
        <f t="shared" si="0"/>
        <v>26</v>
      </c>
      <c r="F82" s="22">
        <f t="shared" si="0"/>
        <v>65</v>
      </c>
      <c r="G82" s="22">
        <f t="shared" si="0"/>
        <v>49</v>
      </c>
      <c r="H82" s="22">
        <f t="shared" si="0"/>
        <v>62</v>
      </c>
      <c r="I82" s="22">
        <f t="shared" si="0"/>
        <v>69</v>
      </c>
      <c r="J82" s="22">
        <f t="shared" si="0"/>
        <v>61</v>
      </c>
      <c r="K82" s="22">
        <f t="shared" si="0"/>
        <v>60</v>
      </c>
    </row>
    <row r="83" spans="1:11">
      <c r="A83" s="51" t="s">
        <v>136</v>
      </c>
      <c r="B83" s="52"/>
      <c r="C83" s="12"/>
      <c r="D83" s="13"/>
      <c r="E83" s="14"/>
      <c r="F83" s="53" t="s">
        <v>137</v>
      </c>
      <c r="G83" s="53"/>
      <c r="H83" s="53"/>
      <c r="I83" s="53"/>
      <c r="J83" s="53"/>
      <c r="K83" s="53"/>
    </row>
    <row r="84" spans="1:11">
      <c r="B84" s="15"/>
      <c r="C84" s="15"/>
      <c r="D84" s="13"/>
      <c r="E84" s="13"/>
      <c r="F84" s="16">
        <f>F82</f>
        <v>65</v>
      </c>
      <c r="G84" s="16">
        <f>G82</f>
        <v>49</v>
      </c>
      <c r="H84" s="16">
        <v>62</v>
      </c>
      <c r="I84" s="16">
        <v>66</v>
      </c>
      <c r="J84" s="16">
        <v>59</v>
      </c>
      <c r="K84" s="16">
        <v>56</v>
      </c>
    </row>
    <row r="85" spans="1:11" ht="15">
      <c r="F85" s="47" t="s">
        <v>161</v>
      </c>
      <c r="G85" s="47"/>
      <c r="H85" s="47"/>
      <c r="I85" s="47"/>
      <c r="J85" s="47"/>
      <c r="K85" s="47"/>
    </row>
    <row r="87" spans="1:11" ht="15">
      <c r="F87"/>
      <c r="G87"/>
      <c r="H87" s="27"/>
      <c r="I87" t="s">
        <v>196</v>
      </c>
      <c r="J87"/>
      <c r="K87"/>
    </row>
    <row r="88" spans="1:11" ht="15" customHeight="1">
      <c r="F88"/>
      <c r="G88"/>
      <c r="H88"/>
      <c r="I88"/>
      <c r="J88"/>
      <c r="K88"/>
    </row>
    <row r="89" spans="1:11" ht="15">
      <c r="F89"/>
      <c r="G89"/>
      <c r="H89"/>
      <c r="I89"/>
      <c r="J89"/>
      <c r="K89"/>
    </row>
    <row r="90" spans="1:11" ht="15">
      <c r="F90"/>
      <c r="G90"/>
      <c r="H90"/>
      <c r="I90"/>
      <c r="J90"/>
      <c r="K90"/>
    </row>
    <row r="91" spans="1:11" ht="15">
      <c r="F91"/>
      <c r="G91"/>
      <c r="H91"/>
      <c r="I91"/>
      <c r="J91"/>
      <c r="K91"/>
    </row>
    <row r="92" spans="1:11" ht="15">
      <c r="F92"/>
      <c r="G92"/>
      <c r="H92"/>
      <c r="I92"/>
      <c r="J92"/>
      <c r="K92"/>
    </row>
    <row r="93" spans="1:11" ht="15">
      <c r="F93"/>
      <c r="G93"/>
      <c r="H93"/>
      <c r="I93"/>
      <c r="J93"/>
      <c r="K93"/>
    </row>
    <row r="94" spans="1:11" ht="15">
      <c r="F94"/>
      <c r="G94"/>
      <c r="H94"/>
      <c r="I94"/>
      <c r="J94"/>
      <c r="K94"/>
    </row>
    <row r="95" spans="1:11" ht="15">
      <c r="F95"/>
      <c r="G95"/>
      <c r="H95"/>
      <c r="I95"/>
      <c r="J95"/>
      <c r="K95"/>
    </row>
  </sheetData>
  <mergeCells count="9">
    <mergeCell ref="A3:K3"/>
    <mergeCell ref="A2:K2"/>
    <mergeCell ref="A4:K4"/>
    <mergeCell ref="A34:K34"/>
    <mergeCell ref="F85:K85"/>
    <mergeCell ref="A78:K78"/>
    <mergeCell ref="A80:K80"/>
    <mergeCell ref="A83:B83"/>
    <mergeCell ref="F83:K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rég Orthoptères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JLP</dc:creator>
  <cp:lastModifiedBy>JLP</cp:lastModifiedBy>
  <dcterms:created xsi:type="dcterms:W3CDTF">2014-11-06T11:17:51Z</dcterms:created>
  <dcterms:modified xsi:type="dcterms:W3CDTF">2021-03-08T11:42:43Z</dcterms:modified>
</cp:coreProperties>
</file>